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Прайс" sheetId="1" r:id="rId1"/>
  </sheets>
  <definedNames>
    <definedName name="kurs">'Прайс'!$H$22</definedName>
  </definedNames>
  <calcPr fullCalcOnLoad="1" refMode="R1C1"/>
</workbook>
</file>

<file path=xl/sharedStrings.xml><?xml version="1.0" encoding="utf-8"?>
<sst xmlns="http://schemas.openxmlformats.org/spreadsheetml/2006/main" count="59" uniqueCount="46">
  <si>
    <t>1. Верхний и нижний объемные блоки</t>
  </si>
  <si>
    <t>4. Система внутреннего электроснабжения (внутреннее и наружнее освещение, системы обогрева и принудительной вентиляции, устройства охранно-пожарной сигнализации).</t>
  </si>
  <si>
    <t>В стоимость комплекта поставки входят:</t>
  </si>
  <si>
    <t>2. Отделка здания (шпаклевка и окраска внутренних и наружних стен, заливка пола самонивелирующейся смесью, окраска пола устойчивой к вышаркиванию эпоксидной краской, гидроизоляция крыши и внешних стен подземного бетонного блока).</t>
  </si>
  <si>
    <t>3. Металлические элементы здания (жалюзи, двери, ворота, направляющие под трансформаторы, вентиляционные отверстия, подвальные люки, лестницы в подвальный отсек, контур заземления, ящики для слива масла, трансформаторные перегородки).</t>
  </si>
  <si>
    <t>Длина блока - от 4000 до 7500 мм, с кратностью 250 мм;</t>
  </si>
  <si>
    <t>Ширина блока - от 2000 до 3000 мм, с кратностью 250 мм;</t>
  </si>
  <si>
    <t>Высота верхнего объемного блока - 2600; 2800; 3100; 3300 мм.</t>
  </si>
  <si>
    <t>Высота нижнего объемного блока - 1550; 1750; 2050; 2250 мм.</t>
  </si>
  <si>
    <t>Толщина стен бетонных блоков не менее 80 мм, марка бетона не менее М400.</t>
  </si>
  <si>
    <t xml:space="preserve">Наименование </t>
  </si>
  <si>
    <t>Габариты (Д*Ш*В), мм</t>
  </si>
  <si>
    <t>Устройство ввода высокого напряжения</t>
  </si>
  <si>
    <t>Устройство ввода низкого напряжения</t>
  </si>
  <si>
    <t>Исполнение</t>
  </si>
  <si>
    <t>Проходная</t>
  </si>
  <si>
    <t>2КТПНБ1000</t>
  </si>
  <si>
    <t>КСО-399М -  8 штук (Ввод-ВНА,   линии-ВНА, тр-тор-ВНА, секц-ВНА)</t>
  </si>
  <si>
    <t>КТПНБ1000</t>
  </si>
  <si>
    <t>КСО-399М -  3 штуки (Ввод-ВНА,   линия-ВНА, тр-тор-ВНА)</t>
  </si>
  <si>
    <t>Проходная, малогабаритная</t>
  </si>
  <si>
    <t>4000*2500*3100</t>
  </si>
  <si>
    <t>Проходная, 2-х трансформаторная</t>
  </si>
  <si>
    <t>КСО-399М -  8 штук (Учет ВВ, Ввод-ВНА,   линии-ВНА, тр-тор-ВВ/TEL, секц-ВНА)</t>
  </si>
  <si>
    <t>2КТПНБ2500</t>
  </si>
  <si>
    <t>2КТПНБ1250</t>
  </si>
  <si>
    <t>КТПНБ630</t>
  </si>
  <si>
    <t>6000*5000*2600</t>
  </si>
  <si>
    <t>6000*7500*2600</t>
  </si>
  <si>
    <t>6000*7500*3100</t>
  </si>
  <si>
    <t>5500*2500*2600</t>
  </si>
  <si>
    <t>5. Шкаф собственных нужд с АВР на вводе, электрооборудование подстанции.</t>
  </si>
  <si>
    <t>Номинальная мощность, Вт</t>
  </si>
  <si>
    <r>
      <t>Цена без НДС,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USD</t>
    </r>
  </si>
  <si>
    <r>
      <t>Цена без НДС,</t>
    </r>
    <r>
      <rPr>
        <b/>
        <sz val="11"/>
        <rFont val="Arial"/>
        <family val="2"/>
      </rPr>
      <t xml:space="preserve"> </t>
    </r>
    <r>
      <rPr>
        <b/>
        <sz val="14"/>
        <rFont val="Arial"/>
        <family val="2"/>
      </rPr>
      <t>RUR</t>
    </r>
  </si>
  <si>
    <t>Курс:</t>
  </si>
  <si>
    <t>РУНН-П 4 штуки (Ввод(секц.) - LS AH-16E3/1600А, Линии: SL-2 - 24 штуки)</t>
  </si>
  <si>
    <t>РУНН-П 4 штуки (Ввод(секц.) - CSSD/1800А, Линии: SL-2 - 24 штук)</t>
  </si>
  <si>
    <t>РУНН-П 2 штуки (Ввод - CSSD/1800А, Линии: SL-2 - 12 штук)</t>
  </si>
  <si>
    <t>РУНН-П 1 штука (Ввод - CSSD/1250А, Линии: SL-2 - 6 штук)</t>
  </si>
  <si>
    <t>ЩО-70 9 штук (Ввод(секц.) - ВА5543/2000А, Линии: РПС-2 - 12шт., РПС-4 - 12шт.)</t>
  </si>
  <si>
    <t>ООО "ПКП "Булгар-Электро"</t>
  </si>
  <si>
    <t>ООО "ПКП "Булгар-Электро", имеет возможность изготавливать объемные бетонные блоки, со следующими размерами:</t>
  </si>
  <si>
    <t>428014, г. Чебоксары, ул. Крупской д.18Д, ИНН/КПП 2130003221/213001001
р/с 407 028 109 000 000 037 94 в ООО КБ «МЕГАПОЛИС» г. Чебоксары, корр./сч. 30101810600000000723 БИК 049706723
http: www.be-energo.com e-mail: be21rus@bk.ru.ru Тел/Факс (8 8352) 54-54-83.</t>
  </si>
  <si>
    <t>Прайс-лист от 1 марта 2016 года. Подстанции в бетонном корпусе, без учета стоимости силовых трансформаторов.</t>
  </si>
  <si>
    <t>ЩО-70 11 штук (Ввод(секц.)-LS AH-32E3, Линии: ВА5543 - 2шт., РПС-4 - 12шт., РПС-6 - 12шт.)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</si>
</sst>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&quot;р.&quot;"/>
    <numFmt numFmtId="181" formatCode="#,##0.00\ 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400]h:mm:ss\ AM/PM"/>
    <numFmt numFmtId="188" formatCode="0.0"/>
    <numFmt numFmtId="189" formatCode="0.0000"/>
    <numFmt numFmtId="190" formatCode="[$-F800]dddd\,\ mmmm\ dd\,\ yyyy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2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 horizontal="left"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4" fontId="28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4" fontId="28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 vertical="center" wrapText="1"/>
    </xf>
    <xf numFmtId="189" fontId="34" fillId="0" borderId="0" xfId="0" applyNumberFormat="1" applyFont="1" applyAlignment="1">
      <alignment horizontal="left" wrapText="1"/>
    </xf>
    <xf numFmtId="0" fontId="24" fillId="0" borderId="14" xfId="53" applyFont="1" applyBorder="1" applyAlignment="1">
      <alignment horizontal="center" wrapText="1"/>
      <protection/>
    </xf>
    <xf numFmtId="0" fontId="2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4" fillId="0" borderId="0" xfId="53" applyFont="1" applyBorder="1" applyAlignment="1">
      <alignment horizontal="left" wrapText="1"/>
      <protection/>
    </xf>
    <xf numFmtId="0" fontId="2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15" xfId="53" applyFont="1" applyBorder="1" applyAlignment="1">
      <alignment horizontal="left" wrapText="1"/>
      <protection/>
    </xf>
    <xf numFmtId="0" fontId="0" fillId="0" borderId="15" xfId="0" applyBorder="1" applyAlignment="1">
      <alignment horizontal="left" wrapText="1"/>
    </xf>
    <xf numFmtId="0" fontId="24" fillId="0" borderId="15" xfId="53" applyFont="1" applyBorder="1" applyAlignment="1">
      <alignment horizontal="center" wrapText="1"/>
      <protection/>
    </xf>
    <xf numFmtId="0" fontId="2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0" xfId="53" applyFont="1" applyBorder="1" applyAlignment="1">
      <alignment horizontal="center" wrapText="1"/>
      <protection/>
    </xf>
    <xf numFmtId="0" fontId="25" fillId="0" borderId="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15" zoomScaleNormal="115" zoomScalePageLayoutView="0" workbookViewId="0" topLeftCell="A1">
      <selection activeCell="I8" sqref="I8"/>
    </sheetView>
  </sheetViews>
  <sheetFormatPr defaultColWidth="9.00390625" defaultRowHeight="12.75"/>
  <cols>
    <col min="1" max="1" width="12.375" style="0" customWidth="1"/>
    <col min="2" max="2" width="6.125" style="0" customWidth="1"/>
    <col min="3" max="3" width="15.375" style="0" customWidth="1"/>
    <col min="4" max="4" width="14.75390625" style="0" customWidth="1"/>
    <col min="5" max="5" width="32.125" style="0" customWidth="1"/>
    <col min="6" max="6" width="38.25390625" style="0" customWidth="1"/>
    <col min="7" max="7" width="11.00390625" style="0" customWidth="1"/>
    <col min="8" max="8" width="11.75390625" style="0" customWidth="1"/>
  </cols>
  <sheetData>
    <row r="1" spans="1:8" ht="16.5" customHeight="1">
      <c r="A1" s="32" t="s">
        <v>41</v>
      </c>
      <c r="B1" s="32"/>
      <c r="C1" s="32"/>
      <c r="D1" s="32"/>
      <c r="E1" s="32"/>
      <c r="F1" s="32"/>
      <c r="G1" s="32"/>
      <c r="H1" s="33"/>
    </row>
    <row r="2" spans="1:8" ht="14.25" customHeight="1" thickBot="1">
      <c r="A2" s="36" t="s">
        <v>44</v>
      </c>
      <c r="B2" s="37"/>
      <c r="C2" s="37"/>
      <c r="D2" s="37"/>
      <c r="E2" s="37"/>
      <c r="F2" s="37"/>
      <c r="G2" s="37"/>
      <c r="H2" s="37"/>
    </row>
    <row r="3" spans="1:8" ht="95.25" customHeight="1">
      <c r="A3" s="18" t="s">
        <v>10</v>
      </c>
      <c r="B3" s="18" t="s">
        <v>32</v>
      </c>
      <c r="C3" s="18" t="s">
        <v>14</v>
      </c>
      <c r="D3" s="18" t="s">
        <v>11</v>
      </c>
      <c r="E3" s="19" t="s">
        <v>12</v>
      </c>
      <c r="F3" s="19" t="s">
        <v>13</v>
      </c>
      <c r="G3" s="18" t="s">
        <v>33</v>
      </c>
      <c r="H3" s="18" t="s">
        <v>34</v>
      </c>
    </row>
    <row r="4" spans="1:8" s="3" customFormat="1" ht="27" customHeight="1">
      <c r="A4" s="12" t="s">
        <v>24</v>
      </c>
      <c r="B4" s="6">
        <v>2500</v>
      </c>
      <c r="C4" s="10" t="s">
        <v>22</v>
      </c>
      <c r="D4" s="5" t="s">
        <v>29</v>
      </c>
      <c r="E4" s="14" t="s">
        <v>23</v>
      </c>
      <c r="F4" s="14" t="s">
        <v>45</v>
      </c>
      <c r="G4" s="17">
        <f aca="true" t="shared" si="0" ref="G4:G10">H4/kurs</f>
        <v>51363.63636363636</v>
      </c>
      <c r="H4" s="17">
        <v>3955000</v>
      </c>
    </row>
    <row r="5" spans="1:8" s="3" customFormat="1" ht="27.75" customHeight="1">
      <c r="A5" s="12" t="s">
        <v>25</v>
      </c>
      <c r="B5" s="6">
        <v>1250</v>
      </c>
      <c r="C5" s="10" t="s">
        <v>22</v>
      </c>
      <c r="D5" s="5" t="s">
        <v>28</v>
      </c>
      <c r="E5" s="14" t="s">
        <v>23</v>
      </c>
      <c r="F5" s="4" t="s">
        <v>40</v>
      </c>
      <c r="G5" s="15">
        <f t="shared" si="0"/>
        <v>40909.09090909091</v>
      </c>
      <c r="H5" s="15">
        <v>3150000</v>
      </c>
    </row>
    <row r="6" spans="1:8" s="3" customFormat="1" ht="27.75" customHeight="1">
      <c r="A6" s="12" t="s">
        <v>25</v>
      </c>
      <c r="B6" s="6">
        <v>1250</v>
      </c>
      <c r="C6" s="10" t="s">
        <v>22</v>
      </c>
      <c r="D6" s="5" t="s">
        <v>28</v>
      </c>
      <c r="E6" s="4" t="s">
        <v>17</v>
      </c>
      <c r="F6" s="4" t="s">
        <v>40</v>
      </c>
      <c r="G6" s="15">
        <f t="shared" si="0"/>
        <v>31818.18181818182</v>
      </c>
      <c r="H6" s="15">
        <v>2450000</v>
      </c>
    </row>
    <row r="7" spans="1:8" s="3" customFormat="1" ht="27.75" customHeight="1">
      <c r="A7" s="12" t="s">
        <v>25</v>
      </c>
      <c r="B7" s="6">
        <v>1250</v>
      </c>
      <c r="C7" s="10" t="s">
        <v>22</v>
      </c>
      <c r="D7" s="5" t="s">
        <v>27</v>
      </c>
      <c r="E7" s="4" t="s">
        <v>17</v>
      </c>
      <c r="F7" s="4" t="s">
        <v>36</v>
      </c>
      <c r="G7" s="15">
        <f t="shared" si="0"/>
        <v>28207.79220779221</v>
      </c>
      <c r="H7" s="15">
        <v>2172000</v>
      </c>
    </row>
    <row r="8" spans="1:8" s="3" customFormat="1" ht="27.75" customHeight="1">
      <c r="A8" s="12" t="s">
        <v>16</v>
      </c>
      <c r="B8" s="6">
        <v>1000</v>
      </c>
      <c r="C8" s="10" t="s">
        <v>22</v>
      </c>
      <c r="D8" s="5" t="s">
        <v>27</v>
      </c>
      <c r="E8" s="4" t="s">
        <v>17</v>
      </c>
      <c r="F8" s="4" t="s">
        <v>37</v>
      </c>
      <c r="G8" s="15">
        <f t="shared" si="0"/>
        <v>22824.675324675325</v>
      </c>
      <c r="H8" s="15">
        <v>1757500</v>
      </c>
    </row>
    <row r="9" spans="1:8" s="3" customFormat="1" ht="27.75" customHeight="1">
      <c r="A9" s="12" t="s">
        <v>18</v>
      </c>
      <c r="B9" s="6">
        <v>1000</v>
      </c>
      <c r="C9" s="6" t="s">
        <v>15</v>
      </c>
      <c r="D9" s="5" t="s">
        <v>30</v>
      </c>
      <c r="E9" s="4" t="s">
        <v>19</v>
      </c>
      <c r="F9" s="4" t="s">
        <v>38</v>
      </c>
      <c r="G9" s="15">
        <f t="shared" si="0"/>
        <v>10064.935064935065</v>
      </c>
      <c r="H9" s="15">
        <v>775000</v>
      </c>
    </row>
    <row r="10" spans="1:8" s="3" customFormat="1" ht="27.75" customHeight="1" thickBot="1">
      <c r="A10" s="13" t="s">
        <v>26</v>
      </c>
      <c r="B10" s="7">
        <v>630</v>
      </c>
      <c r="C10" s="7" t="s">
        <v>20</v>
      </c>
      <c r="D10" s="8" t="s">
        <v>21</v>
      </c>
      <c r="E10" s="9" t="s">
        <v>19</v>
      </c>
      <c r="F10" s="9" t="s">
        <v>39</v>
      </c>
      <c r="G10" s="16">
        <f t="shared" si="0"/>
        <v>8181.818181818182</v>
      </c>
      <c r="H10" s="16">
        <v>630000</v>
      </c>
    </row>
    <row r="11" spans="1:8" s="2" customFormat="1" ht="15" customHeight="1" thickBot="1">
      <c r="A11" s="30" t="s">
        <v>9</v>
      </c>
      <c r="B11" s="31"/>
      <c r="C11" s="31"/>
      <c r="D11" s="31"/>
      <c r="E11" s="31"/>
      <c r="F11" s="31"/>
      <c r="G11" s="31"/>
      <c r="H11" s="31"/>
    </row>
    <row r="12" spans="1:8" s="2" customFormat="1" ht="13.5" customHeight="1">
      <c r="A12" s="34" t="s">
        <v>42</v>
      </c>
      <c r="B12" s="35"/>
      <c r="C12" s="35"/>
      <c r="D12" s="35"/>
      <c r="E12" s="35"/>
      <c r="F12" s="35"/>
      <c r="G12" s="35"/>
      <c r="H12" s="35"/>
    </row>
    <row r="13" spans="1:8" s="2" customFormat="1" ht="11.25" customHeight="1">
      <c r="A13" s="34" t="s">
        <v>5</v>
      </c>
      <c r="B13" s="35"/>
      <c r="C13" s="35"/>
      <c r="D13" s="35"/>
      <c r="E13" s="35"/>
      <c r="F13" s="35"/>
      <c r="G13" s="35"/>
      <c r="H13" s="35"/>
    </row>
    <row r="14" spans="1:8" s="2" customFormat="1" ht="12.75" customHeight="1">
      <c r="A14" s="34" t="s">
        <v>6</v>
      </c>
      <c r="B14" s="35"/>
      <c r="C14" s="35"/>
      <c r="D14" s="35"/>
      <c r="E14" s="35"/>
      <c r="F14" s="35"/>
      <c r="G14" s="35"/>
      <c r="H14" s="35"/>
    </row>
    <row r="15" spans="1:8" s="2" customFormat="1" ht="12.75" customHeight="1">
      <c r="A15" s="34" t="s">
        <v>7</v>
      </c>
      <c r="B15" s="35"/>
      <c r="C15" s="35"/>
      <c r="D15" s="35"/>
      <c r="E15" s="35"/>
      <c r="F15" s="35"/>
      <c r="G15" s="35"/>
      <c r="H15" s="35"/>
    </row>
    <row r="16" spans="1:8" s="2" customFormat="1" ht="12.75" customHeight="1" thickBot="1">
      <c r="A16" s="30" t="s">
        <v>8</v>
      </c>
      <c r="B16" s="31"/>
      <c r="C16" s="31"/>
      <c r="D16" s="31"/>
      <c r="E16" s="31"/>
      <c r="F16" s="31"/>
      <c r="G16" s="31"/>
      <c r="H16" s="31"/>
    </row>
    <row r="17" spans="1:8" s="1" customFormat="1" ht="12" customHeight="1">
      <c r="A17" s="21" t="s">
        <v>2</v>
      </c>
      <c r="B17" s="22"/>
      <c r="C17" s="22"/>
      <c r="D17" s="22"/>
      <c r="E17" s="22"/>
      <c r="F17" s="22"/>
      <c r="G17" s="22"/>
      <c r="H17" s="24"/>
    </row>
    <row r="18" spans="1:8" s="1" customFormat="1" ht="12.75">
      <c r="A18" s="25" t="s">
        <v>0</v>
      </c>
      <c r="B18" s="26"/>
      <c r="C18" s="26"/>
      <c r="D18" s="26"/>
      <c r="E18" s="26"/>
      <c r="F18" s="26"/>
      <c r="G18" s="26"/>
      <c r="H18" s="27"/>
    </row>
    <row r="19" spans="1:8" s="1" customFormat="1" ht="26.25" customHeight="1">
      <c r="A19" s="25" t="s">
        <v>3</v>
      </c>
      <c r="B19" s="26"/>
      <c r="C19" s="26"/>
      <c r="D19" s="26"/>
      <c r="E19" s="26"/>
      <c r="F19" s="26"/>
      <c r="G19" s="26"/>
      <c r="H19" s="27"/>
    </row>
    <row r="20" spans="1:8" s="1" customFormat="1" ht="25.5" customHeight="1">
      <c r="A20" s="25" t="s">
        <v>4</v>
      </c>
      <c r="B20" s="26"/>
      <c r="C20" s="26"/>
      <c r="D20" s="26"/>
      <c r="E20" s="26"/>
      <c r="F20" s="26"/>
      <c r="G20" s="26"/>
      <c r="H20" s="27"/>
    </row>
    <row r="21" spans="1:8" s="1" customFormat="1" ht="25.5" customHeight="1">
      <c r="A21" s="25" t="s">
        <v>1</v>
      </c>
      <c r="B21" s="26"/>
      <c r="C21" s="26"/>
      <c r="D21" s="26"/>
      <c r="E21" s="26"/>
      <c r="F21" s="26"/>
      <c r="G21" s="26"/>
      <c r="H21" s="27"/>
    </row>
    <row r="22" spans="1:8" s="1" customFormat="1" ht="15.75" customHeight="1" thickBot="1">
      <c r="A22" s="28" t="s">
        <v>31</v>
      </c>
      <c r="B22" s="29"/>
      <c r="C22" s="29"/>
      <c r="D22" s="29"/>
      <c r="E22" s="29"/>
      <c r="F22" s="29"/>
      <c r="G22" s="11" t="s">
        <v>35</v>
      </c>
      <c r="H22" s="20">
        <v>77</v>
      </c>
    </row>
    <row r="23" spans="1:8" ht="39" customHeight="1">
      <c r="A23" s="21" t="s">
        <v>43</v>
      </c>
      <c r="B23" s="22"/>
      <c r="C23" s="22"/>
      <c r="D23" s="22"/>
      <c r="E23" s="22"/>
      <c r="F23" s="22"/>
      <c r="G23" s="22"/>
      <c r="H23" s="23"/>
    </row>
  </sheetData>
  <sheetProtection/>
  <mergeCells count="15">
    <mergeCell ref="A11:H11"/>
    <mergeCell ref="A1:H1"/>
    <mergeCell ref="A21:H21"/>
    <mergeCell ref="A14:H14"/>
    <mergeCell ref="A15:H15"/>
    <mergeCell ref="A16:H16"/>
    <mergeCell ref="A12:H12"/>
    <mergeCell ref="A13:H13"/>
    <mergeCell ref="A2:H2"/>
    <mergeCell ref="A23:H23"/>
    <mergeCell ref="A17:H17"/>
    <mergeCell ref="A18:H18"/>
    <mergeCell ref="A19:H19"/>
    <mergeCell ref="A20:H20"/>
    <mergeCell ref="A22:F2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2016-02-29T03:59:36Z</cp:lastPrinted>
  <dcterms:created xsi:type="dcterms:W3CDTF">2012-11-06T10:39:04Z</dcterms:created>
  <dcterms:modified xsi:type="dcterms:W3CDTF">2016-02-29T06:36:27Z</dcterms:modified>
  <cp:category/>
  <cp:version/>
  <cp:contentType/>
  <cp:contentStatus/>
</cp:coreProperties>
</file>